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CAPS\1-CAPS_ITAPEVA\Site\Conteúdo Acesso a Informação\7. Demonstrativos Financeiros\Registro de Receitas e Despesas\Versão Completa Excel e PDF\"/>
    </mc:Choice>
  </mc:AlternateContent>
  <xr:revisionPtr revIDLastSave="0" documentId="13_ncr:1_{D9AB0459-C2E1-4633-9E42-2B85DAC69C02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11" i="1"/>
  <c r="B10" i="1"/>
</calcChain>
</file>

<file path=xl/sharedStrings.xml><?xml version="1.0" encoding="utf-8"?>
<sst xmlns="http://schemas.openxmlformats.org/spreadsheetml/2006/main" count="17" uniqueCount="17">
  <si>
    <t>REGISTRO DE RECEITAS E DESPESAS</t>
  </si>
  <si>
    <t xml:space="preserve">Receitas </t>
  </si>
  <si>
    <t>Despesas</t>
  </si>
  <si>
    <t>Jan</t>
  </si>
  <si>
    <t>CAPS PROF. LUIS DA ROCHA CERQUEIRA- CAPS ITAPEVA</t>
  </si>
  <si>
    <t>Fonte: Anexo 29 - Prestação de Contas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</si>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</sst>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&quot; &quot;;&quot; (&quot;#,##0.00&quot;)&quot;;&quot; -&quot;#&quot; &quot;;@&quot; 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sz val="10"/>
      <color rgb="FF000000"/>
      <name val="Arial1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5" fontId="5" fillId="0" borderId="0" applyBorder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0" fontId="0" fillId="0" borderId="0" xfId="0" applyAlignment="1">
      <alignment horizontal="left"/>
    </xf>
    <xf numFmtId="164" fontId="0" fillId="0" borderId="0" xfId="0" applyNumberFormat="1"/>
    <xf numFmtId="44" fontId="0" fillId="0" borderId="0" xfId="1" applyFont="1" applyBorder="1"/>
    <xf numFmtId="44" fontId="2" fillId="0" borderId="0" xfId="5" applyNumberFormat="1"/>
    <xf numFmtId="0" fontId="2" fillId="0" borderId="0" xfId="5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5">
    <cellStyle name="Excel_BuiltIn_Comma" xfId="7" xr:uid="{FBA41D32-FB69-459E-A561-CCE9EADC4532}"/>
    <cellStyle name="Moeda" xfId="1" builtinId="4"/>
    <cellStyle name="Moeda 2" xfId="6" xr:uid="{B2093F85-4DC0-4EF5-AD85-7449F702DC12}"/>
    <cellStyle name="Moeda 2 2" xfId="13" xr:uid="{676950D9-0262-4DDE-A34E-64B4CA81DC43}"/>
    <cellStyle name="Moeda 3" xfId="4" xr:uid="{CDFEB155-E629-47FE-8F51-534D0B632FA3}"/>
    <cellStyle name="Normal" xfId="0" builtinId="0"/>
    <cellStyle name="Normal 2" xfId="5" xr:uid="{1CC90A56-63B4-4F4F-B421-D573D485A0D1}"/>
    <cellStyle name="Normal 2 2" xfId="12" xr:uid="{C1DC8F42-6A23-4D34-9DF2-F0BADBA19751}"/>
    <cellStyle name="Normal 3" xfId="9" xr:uid="{AAF41222-656C-4617-8E1C-C6F7F6349E13}"/>
    <cellStyle name="Normal 4" xfId="11" xr:uid="{E72DF362-12B4-43A2-A226-AB1880D2A801}"/>
    <cellStyle name="Normal 5" xfId="2" xr:uid="{3AB4052B-4D71-42FD-B692-0C1C3022243F}"/>
    <cellStyle name="Título 5" xfId="3" xr:uid="{0CE9E3FA-62C0-45E7-82F0-201B19CA82E2}"/>
    <cellStyle name="Vírgula 2" xfId="10" xr:uid="{2A735F27-44D8-47D1-BAE9-25DCB34E8866}"/>
    <cellStyle name="Vírgula 3" xfId="14" xr:uid="{ED579ED5-B78C-4F81-8952-02A059CBFEA4}"/>
    <cellStyle name="Vírgula 4" xfId="8" xr:uid="{CBACC188-4888-4CDF-969E-5ABF4E2270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1266825</xdr:colOff>
      <xdr:row>1</xdr:row>
      <xdr:rowOff>0</xdr:rowOff>
    </xdr:from>
    <xdr:to>
      <xdr:col>3</xdr:col>
      <xdr:colOff>220265</xdr:colOff>
      <xdr:row>4</xdr:row>
      <xdr:rowOff>47625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190500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K23"/>
  <sheetViews>
    <sheetView showGridLines="0" tabSelected="1" workbookViewId="0">
      <selection activeCell="C22" sqref="C22"/>
    </sheetView>
  </sheetViews>
  <sheetFormatPr defaultRowHeight="15"/>
  <cols>
    <col min="1" max="3" width="25.7109375" customWidth="1"/>
    <col min="6" max="6" width="12.7109375" bestFit="1" customWidth="1"/>
  </cols>
  <sheetData>
    <row r="2" spans="1:6" ht="15.75" customHeight="1"/>
    <row r="3" spans="1:6" ht="15" customHeight="1">
      <c r="A3" s="12" t="s">
        <v>4</v>
      </c>
      <c r="B3" s="12"/>
      <c r="C3" s="12"/>
      <c r="D3" s="3"/>
      <c r="E3" s="3"/>
      <c r="F3" s="3"/>
    </row>
    <row r="4" spans="1:6">
      <c r="B4" s="3"/>
      <c r="C4" s="3"/>
    </row>
    <row r="5" spans="1:6">
      <c r="B5" s="3"/>
      <c r="C5" s="3"/>
    </row>
    <row r="6" spans="1:6">
      <c r="A6" s="11" t="s">
        <v>0</v>
      </c>
      <c r="B6" s="11"/>
      <c r="C6" s="11"/>
    </row>
    <row r="9" spans="1:6">
      <c r="A9" s="4">
        <v>2024</v>
      </c>
      <c r="B9" s="4" t="s">
        <v>1</v>
      </c>
      <c r="C9" s="4" t="s">
        <v>2</v>
      </c>
    </row>
    <row r="10" spans="1:6">
      <c r="A10" s="1" t="s">
        <v>3</v>
      </c>
      <c r="B10" s="2">
        <f>630478.63+331.91</f>
        <v>630810.54</v>
      </c>
      <c r="C10" s="5">
        <v>722622.38</v>
      </c>
    </row>
    <row r="11" spans="1:6">
      <c r="A11" s="1" t="s">
        <v>6</v>
      </c>
      <c r="B11" s="2">
        <f>630478.63+596.27</f>
        <v>631074.9</v>
      </c>
      <c r="C11" s="5">
        <v>720525.35</v>
      </c>
    </row>
    <row r="12" spans="1:6">
      <c r="A12" s="1" t="s">
        <v>7</v>
      </c>
      <c r="B12" s="2">
        <v>631280.72</v>
      </c>
      <c r="C12" s="5">
        <v>650163.89</v>
      </c>
    </row>
    <row r="13" spans="1:6">
      <c r="A13" s="1" t="s">
        <v>8</v>
      </c>
      <c r="B13" s="2">
        <v>631308.34</v>
      </c>
      <c r="C13" s="5">
        <v>673748.16</v>
      </c>
    </row>
    <row r="14" spans="1:6">
      <c r="A14" s="1" t="s">
        <v>9</v>
      </c>
      <c r="B14" s="2">
        <v>631140.48</v>
      </c>
      <c r="C14" s="5">
        <v>678589.74</v>
      </c>
    </row>
    <row r="15" spans="1:6">
      <c r="A15" s="1" t="s">
        <v>10</v>
      </c>
      <c r="B15" s="2">
        <v>630905.61</v>
      </c>
      <c r="C15" s="5">
        <v>628569.81000000006</v>
      </c>
    </row>
    <row r="16" spans="1:6">
      <c r="A16" s="1" t="s">
        <v>11</v>
      </c>
      <c r="B16" s="9">
        <v>629802.31999999995</v>
      </c>
      <c r="C16" s="5">
        <v>680270.06</v>
      </c>
    </row>
    <row r="17" spans="1:11">
      <c r="A17" s="1" t="s">
        <v>12</v>
      </c>
      <c r="B17" s="2">
        <f>630478.63+859.41</f>
        <v>631338.04</v>
      </c>
      <c r="C17" s="5">
        <v>656651.01</v>
      </c>
    </row>
    <row r="18" spans="1:11">
      <c r="A18" s="1" t="s">
        <v>13</v>
      </c>
      <c r="B18" s="2">
        <v>630906.93999999994</v>
      </c>
      <c r="C18" s="5">
        <v>752125.48</v>
      </c>
    </row>
    <row r="19" spans="1:11">
      <c r="A19" s="1" t="s">
        <v>14</v>
      </c>
      <c r="B19" s="2">
        <v>631477.5</v>
      </c>
      <c r="C19" s="5">
        <v>721071.43</v>
      </c>
    </row>
    <row r="20" spans="1:11">
      <c r="A20" s="1" t="s">
        <v>15</v>
      </c>
      <c r="B20" s="2">
        <v>630671.81999999995</v>
      </c>
      <c r="C20" s="5">
        <v>813971.49</v>
      </c>
      <c r="K20" s="10"/>
    </row>
    <row r="21" spans="1:11">
      <c r="A21" s="1" t="s">
        <v>16</v>
      </c>
      <c r="B21" s="2">
        <v>631159.32999999996</v>
      </c>
      <c r="C21" s="5">
        <v>1036820.5</v>
      </c>
    </row>
    <row r="22" spans="1:11">
      <c r="A22" s="3"/>
      <c r="B22" s="7"/>
      <c r="C22" s="8"/>
    </row>
    <row r="23" spans="1:11">
      <c r="A23" s="6" t="s">
        <v>5</v>
      </c>
    </row>
  </sheetData>
  <mergeCells count="2">
    <mergeCell ref="A6:C6"/>
    <mergeCell ref="A3:C3"/>
  </mergeCells>
  <phoneticPr fontId="6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Simone Aparecida Dell osso baldon</cp:lastModifiedBy>
  <cp:revision/>
  <dcterms:created xsi:type="dcterms:W3CDTF">2018-08-24T20:28:36Z</dcterms:created>
  <dcterms:modified xsi:type="dcterms:W3CDTF">2025-01-24T20:17:05Z</dcterms:modified>
  <cp:category/>
  <cp:contentStatus/>
</cp:coreProperties>
</file>